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протоколи" sheetId="1" r:id="rId1"/>
  </sheets>
  <definedNames/>
  <calcPr fullCalcOnLoad="1"/>
</workbook>
</file>

<file path=xl/sharedStrings.xml><?xml version="1.0" encoding="utf-8"?>
<sst xmlns="http://schemas.openxmlformats.org/spreadsheetml/2006/main" count="223" uniqueCount="111">
  <si>
    <t>КОМІТЕТ КАРТИНГУ ФАУ</t>
  </si>
  <si>
    <t>м. Полтава</t>
  </si>
  <si>
    <t>№ пп</t>
  </si>
  <si>
    <t>Прізвище, ім'я  спортсмена</t>
  </si>
  <si>
    <t>Сп. розряд</t>
  </si>
  <si>
    <t>Команда</t>
  </si>
  <si>
    <t>Ст. №</t>
  </si>
  <si>
    <t>Щиголєва Маргарита</t>
  </si>
  <si>
    <t>ІІІ</t>
  </si>
  <si>
    <t>"Інгул-карт", м.Київ</t>
  </si>
  <si>
    <t>Скок Андрій</t>
  </si>
  <si>
    <t>І</t>
  </si>
  <si>
    <t>КМ ДЮСТШ ТСОУ, м. Київ</t>
  </si>
  <si>
    <t>Гаврилець Тимофій</t>
  </si>
  <si>
    <t>KRT-Кременчуг</t>
  </si>
  <si>
    <t>Cуслов Глєб</t>
  </si>
  <si>
    <t>бр</t>
  </si>
  <si>
    <t>м. Дніпропетровськ</t>
  </si>
  <si>
    <t>Кочмар Костянтин</t>
  </si>
  <si>
    <t>Телюк Олексій</t>
  </si>
  <si>
    <t>OPENBOX, м.Запоріжжя</t>
  </si>
  <si>
    <t>Скаля Єгор</t>
  </si>
  <si>
    <t>кмс</t>
  </si>
  <si>
    <t>Погрібний Лев</t>
  </si>
  <si>
    <t>Лякса Павло</t>
  </si>
  <si>
    <t>Лушкін Єгор</t>
  </si>
  <si>
    <t>Іванченко Владислав</t>
  </si>
  <si>
    <t>"Кононець-моторспорт", м. Київ</t>
  </si>
  <si>
    <t>Луценко Павло</t>
  </si>
  <si>
    <t>СТК "Лтава", м. Полтава</t>
  </si>
  <si>
    <t>Лазарєв Данило</t>
  </si>
  <si>
    <t>Коротін Даніїл</t>
  </si>
  <si>
    <t>"Промарматура", м. Дніпропетровськ</t>
  </si>
  <si>
    <t>Пеклін Іван</t>
  </si>
  <si>
    <t>VRT, м. Київ</t>
  </si>
  <si>
    <t>Дерюга Олександр</t>
  </si>
  <si>
    <t>Красько Георгій</t>
  </si>
  <si>
    <t>Добруха Микола</t>
  </si>
  <si>
    <t>Сайко Анатолій</t>
  </si>
  <si>
    <t>"Інгул-карт", м. Київ</t>
  </si>
  <si>
    <t>Діденко Кирило</t>
  </si>
  <si>
    <t>Інгул-карт, м. Київ</t>
  </si>
  <si>
    <t>ЛУКА</t>
  </si>
  <si>
    <t>Мартинюк Денис</t>
  </si>
  <si>
    <t>Щиголєва Валерія</t>
  </si>
  <si>
    <t>Степашко Тимофій</t>
  </si>
  <si>
    <t>Телюк Ілля</t>
  </si>
  <si>
    <t>OPENBOX, м.Запоріжжі</t>
  </si>
  <si>
    <t>Гарус Даніїл</t>
  </si>
  <si>
    <t>Демянко Микола</t>
  </si>
  <si>
    <t>Денисенко Павло</t>
  </si>
  <si>
    <t>RRT, Київ</t>
  </si>
  <si>
    <t>Хорошавін Домінік</t>
  </si>
  <si>
    <t>Ярошенко Олександр</t>
  </si>
  <si>
    <t>Борисюк Василь</t>
  </si>
  <si>
    <t>Проценко Вячеслав</t>
  </si>
  <si>
    <t>Проскурін Андрій</t>
  </si>
  <si>
    <t>Міронов Максим</t>
  </si>
  <si>
    <t>Картпром, м.Дніпропетровськ</t>
  </si>
  <si>
    <t>Міронов Руслан</t>
  </si>
  <si>
    <t>м.Чернівці</t>
  </si>
  <si>
    <t>Федотов Євген</t>
  </si>
  <si>
    <t xml:space="preserve">Вайсман Пилип </t>
  </si>
  <si>
    <t>м.Харків</t>
  </si>
  <si>
    <t>Сович Олександр</t>
  </si>
  <si>
    <t>Шаповалов Глєб</t>
  </si>
  <si>
    <t>Ткаченко Олександр</t>
  </si>
  <si>
    <t>мс</t>
  </si>
  <si>
    <t>Петренко Богдан</t>
  </si>
  <si>
    <t>Ніконенко Костянтн</t>
  </si>
  <si>
    <t>Пастухов Максим</t>
  </si>
  <si>
    <t>Коваленко Сергій</t>
  </si>
  <si>
    <t>Автомобільна Федерація України (ФАУ)</t>
  </si>
  <si>
    <t>28-30.06.2013р.</t>
  </si>
  <si>
    <t>ОФІЦІЙНИЙ  РЕЗУЛЬТАТ  ФІНАЛЬНИХ   ЗАЇЗДІВ</t>
  </si>
  <si>
    <t>ПРОТОКОЛ ОСОБИСТОГО ЗАЛІКУ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</si>
  <si>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</si>
  <si>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</si>
  <si>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</si>
  <si>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</si>
  <si>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</si>
  <si>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</si>
  <si>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ан</t>
  </si>
  <si>
    <r>
      <t>І фінальний заїзд</t>
    </r>
    <r>
      <rPr>
        <sz val="10"/>
        <rFont val="Arial Cyr"/>
        <family val="0"/>
      </rPr>
      <t>: ст.№43,21 - 3 сек. пеналізації, відповідно до п. ІІ.5.12 "Загального регламенту…", ст.№20 - результат анульвано, за порушення вимог п.3.5.14 КВ та ВАК</t>
    </r>
  </si>
  <si>
    <r>
      <t>ІІ фінальний заїзд</t>
    </r>
    <r>
      <rPr>
        <sz val="10"/>
        <rFont val="Arial Cyr"/>
        <family val="0"/>
      </rPr>
      <t>: ст.№20, 43 - результат анульвано, за порушення вимог п.3.5.14 КВ та ВАК</t>
    </r>
  </si>
  <si>
    <t>Головний секретар (суддя І  категорії)_______________________ Тарногродська Ю.В.</t>
  </si>
  <si>
    <t>Посада</t>
  </si>
  <si>
    <t>Прізвище</t>
  </si>
  <si>
    <t>Підпис</t>
  </si>
  <si>
    <t>Голова ЖСК (суддя нац. категорії)</t>
  </si>
  <si>
    <t>Черниш Віктор</t>
  </si>
  <si>
    <t>Крамар Віктор</t>
  </si>
  <si>
    <t>Зайцев Сергій</t>
  </si>
  <si>
    <t>Кart  UA Racing Tiam , м. Дніпродзержинськ</t>
  </si>
  <si>
    <t>ІІ</t>
  </si>
  <si>
    <t>нс</t>
  </si>
  <si>
    <t>СТК "Лідер", м. Харків</t>
  </si>
  <si>
    <t>сх</t>
  </si>
  <si>
    <t>Ст.№77 - попередження</t>
  </si>
  <si>
    <t>"Кононець-Моторспорт", м. Київ</t>
  </si>
  <si>
    <r>
      <t xml:space="preserve">Клас картів </t>
    </r>
    <r>
      <rPr>
        <b/>
        <u val="single"/>
        <sz val="18"/>
        <rFont val="Arial Cyr"/>
        <family val="0"/>
      </rPr>
      <t>"60"</t>
    </r>
  </si>
  <si>
    <r>
      <t xml:space="preserve">Клас картів </t>
    </r>
    <r>
      <rPr>
        <b/>
        <u val="single"/>
        <sz val="18"/>
        <rFont val="Arial Cyr"/>
        <family val="0"/>
      </rPr>
      <t>"60-міні"</t>
    </r>
  </si>
  <si>
    <r>
      <t xml:space="preserve">Клас картів </t>
    </r>
    <r>
      <rPr>
        <b/>
        <u val="single"/>
        <sz val="18"/>
        <rFont val="Arial Cyr"/>
        <family val="0"/>
      </rPr>
      <t>"KF junior"</t>
    </r>
  </si>
  <si>
    <r>
      <t xml:space="preserve">Клас картів </t>
    </r>
    <r>
      <rPr>
        <b/>
        <u val="single"/>
        <sz val="18"/>
        <rFont val="Arial Cyr"/>
        <family val="0"/>
      </rPr>
      <t>"KZ2"</t>
    </r>
  </si>
  <si>
    <t>ІV етап Чемпіонату України з картингу</t>
  </si>
  <si>
    <t>Головний суддя (суддя нац. категорії)_________________________ Чуканов С.С.</t>
  </si>
  <si>
    <t>Член ЖСК (суддя І категорії)</t>
  </si>
  <si>
    <r>
      <t>І фінальний заїзд</t>
    </r>
    <r>
      <rPr>
        <sz val="10"/>
        <rFont val="Arial Cyr"/>
        <family val="0"/>
      </rPr>
      <t>: ст.№19 - 10 сек. пеналізації, відповідно до п.ІІ.5.12 "Загального регламенту…", ст.№24, 57 - попередження</t>
    </r>
  </si>
  <si>
    <r>
      <t>ІІ фінальний заїзд</t>
    </r>
    <r>
      <rPr>
        <sz val="10"/>
        <rFont val="Arial Cyr"/>
        <family val="0"/>
      </rPr>
      <t>: ст.№21, 6, 27 - 10 сек. пеналізації, відповідно до п.ІІ.5.12 "Загального регламенту…", ст.№87 - 3 сек. пеналізації, відповідно до п.ІІ.5.12 "Загального регламенту…", ст.№23 - попередження</t>
    </r>
  </si>
  <si>
    <t>І фінальний заїзд - ст.№1 - результат анульовано,  за порушення процедури технічного контролю після фінішу заїзду - не виконао процедуру здання шин (п.3.4. Додатку №9 до КВтаВАК) , ст.№11 - 3 сек., пенлізації відповідно до п.ІІ.5.12 "Загального регламенту…"</t>
  </si>
  <si>
    <t>ДЮСШ "Автомобіліст", м. Київ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</si>
</sst>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b/>
      <u val="single"/>
      <sz val="8"/>
      <name val="Arial Cyr"/>
      <family val="0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8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24" borderId="10" xfId="0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47625</xdr:rowOff>
    </xdr:from>
    <xdr:to>
      <xdr:col>1</xdr:col>
      <xdr:colOff>1295400</xdr:colOff>
      <xdr:row>3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J73" sqref="J73"/>
    </sheetView>
  </sheetViews>
  <sheetFormatPr defaultColWidth="9.140625" defaultRowHeight="15"/>
  <cols>
    <col min="1" max="1" width="4.00390625" style="0" customWidth="1"/>
    <col min="2" max="2" width="20.8515625" style="0" customWidth="1"/>
    <col min="3" max="3" width="6.8515625" style="0" customWidth="1"/>
    <col min="4" max="4" width="24.140625" style="0" customWidth="1"/>
    <col min="5" max="5" width="5.57421875" style="0" customWidth="1"/>
    <col min="6" max="6" width="6.7109375" style="0" customWidth="1"/>
    <col min="7" max="7" width="6.8515625" style="0" customWidth="1"/>
    <col min="8" max="8" width="6.00390625" style="0" customWidth="1"/>
    <col min="9" max="9" width="5.8515625" style="0" customWidth="1"/>
    <col min="10" max="10" width="5.57421875" style="0" customWidth="1"/>
    <col min="11" max="11" width="6.57421875" style="0" customWidth="1"/>
  </cols>
  <sheetData>
    <row r="1" spans="1:11" ht="15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80" t="s">
        <v>104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8" ht="15">
      <c r="A4" t="s">
        <v>1</v>
      </c>
      <c r="H4" s="23" t="s">
        <v>73</v>
      </c>
    </row>
    <row r="6" spans="1:11" ht="15.75">
      <c r="A6" s="81" t="s">
        <v>74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">
      <c r="A7" s="80" t="s">
        <v>75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" thickBot="1">
      <c r="A9" s="61" t="s">
        <v>101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4.75" customHeight="1">
      <c r="A10" s="68" t="s">
        <v>2</v>
      </c>
      <c r="B10" s="68" t="s">
        <v>3</v>
      </c>
      <c r="C10" s="68" t="s">
        <v>4</v>
      </c>
      <c r="D10" s="68" t="s">
        <v>5</v>
      </c>
      <c r="E10" s="68" t="s">
        <v>6</v>
      </c>
      <c r="F10" s="67" t="s">
        <v>76</v>
      </c>
      <c r="G10" s="67"/>
      <c r="H10" s="67" t="s">
        <v>77</v>
      </c>
      <c r="I10" s="67"/>
      <c r="J10" s="68" t="s">
        <v>78</v>
      </c>
      <c r="K10" s="68" t="s">
        <v>79</v>
      </c>
    </row>
    <row r="11" spans="1:11" ht="15">
      <c r="A11" s="74"/>
      <c r="B11" s="74"/>
      <c r="C11" s="74"/>
      <c r="D11" s="74"/>
      <c r="E11" s="74"/>
      <c r="F11" s="44" t="s">
        <v>80</v>
      </c>
      <c r="G11" s="44" t="s">
        <v>81</v>
      </c>
      <c r="H11" s="44" t="s">
        <v>80</v>
      </c>
      <c r="I11" s="44" t="s">
        <v>81</v>
      </c>
      <c r="J11" s="74"/>
      <c r="K11" s="74"/>
    </row>
    <row r="12" spans="1:11" ht="15">
      <c r="A12" s="19">
        <v>1</v>
      </c>
      <c r="B12" s="2" t="s">
        <v>7</v>
      </c>
      <c r="C12" s="19" t="s">
        <v>8</v>
      </c>
      <c r="D12" s="3" t="s">
        <v>9</v>
      </c>
      <c r="E12" s="19">
        <v>4</v>
      </c>
      <c r="F12" s="18">
        <v>1</v>
      </c>
      <c r="G12" s="28">
        <v>10</v>
      </c>
      <c r="H12" s="18">
        <v>1</v>
      </c>
      <c r="I12" s="28">
        <v>10</v>
      </c>
      <c r="J12" s="28">
        <f aca="true" t="shared" si="0" ref="J12:J17">SUM(G12+I12)</f>
        <v>20</v>
      </c>
      <c r="K12" s="28">
        <v>1</v>
      </c>
    </row>
    <row r="13" spans="1:11" ht="15">
      <c r="A13" s="19">
        <v>2</v>
      </c>
      <c r="B13" s="2" t="s">
        <v>10</v>
      </c>
      <c r="C13" s="19" t="s">
        <v>11</v>
      </c>
      <c r="D13" s="3" t="s">
        <v>12</v>
      </c>
      <c r="E13" s="19">
        <v>5</v>
      </c>
      <c r="F13" s="18">
        <v>2</v>
      </c>
      <c r="G13" s="28">
        <v>8</v>
      </c>
      <c r="H13" s="18">
        <v>2</v>
      </c>
      <c r="I13" s="28">
        <v>8</v>
      </c>
      <c r="J13" s="28">
        <f t="shared" si="0"/>
        <v>16</v>
      </c>
      <c r="K13" s="28">
        <v>2</v>
      </c>
    </row>
    <row r="14" spans="1:11" ht="15">
      <c r="A14" s="19">
        <v>3</v>
      </c>
      <c r="B14" s="2" t="s">
        <v>18</v>
      </c>
      <c r="C14" s="19" t="s">
        <v>11</v>
      </c>
      <c r="D14" s="3" t="s">
        <v>12</v>
      </c>
      <c r="E14" s="19">
        <v>21</v>
      </c>
      <c r="F14" s="18">
        <v>3</v>
      </c>
      <c r="G14" s="28">
        <v>6</v>
      </c>
      <c r="H14" s="18">
        <v>3</v>
      </c>
      <c r="I14" s="28">
        <v>6</v>
      </c>
      <c r="J14" s="28">
        <f t="shared" si="0"/>
        <v>12</v>
      </c>
      <c r="K14" s="28">
        <v>3</v>
      </c>
    </row>
    <row r="15" spans="1:11" ht="15">
      <c r="A15" s="19">
        <v>4</v>
      </c>
      <c r="B15" s="2" t="s">
        <v>13</v>
      </c>
      <c r="C15" s="19" t="s">
        <v>8</v>
      </c>
      <c r="D15" s="3" t="s">
        <v>14</v>
      </c>
      <c r="E15" s="19">
        <v>11</v>
      </c>
      <c r="F15" s="18">
        <v>5</v>
      </c>
      <c r="G15" s="28">
        <v>4</v>
      </c>
      <c r="H15" s="18">
        <v>4</v>
      </c>
      <c r="I15" s="28">
        <v>5</v>
      </c>
      <c r="J15" s="18">
        <f t="shared" si="0"/>
        <v>9</v>
      </c>
      <c r="K15" s="18">
        <v>4</v>
      </c>
    </row>
    <row r="16" spans="1:11" ht="15">
      <c r="A16" s="19">
        <v>5</v>
      </c>
      <c r="B16" s="2" t="s">
        <v>19</v>
      </c>
      <c r="C16" s="19" t="s">
        <v>8</v>
      </c>
      <c r="D16" s="3" t="s">
        <v>20</v>
      </c>
      <c r="E16" s="19">
        <v>43</v>
      </c>
      <c r="F16" s="18">
        <v>4</v>
      </c>
      <c r="G16" s="28">
        <v>5</v>
      </c>
      <c r="H16" s="18" t="s">
        <v>82</v>
      </c>
      <c r="I16" s="28">
        <v>0</v>
      </c>
      <c r="J16" s="18">
        <f t="shared" si="0"/>
        <v>5</v>
      </c>
      <c r="K16" s="18">
        <v>5</v>
      </c>
    </row>
    <row r="17" spans="1:11" ht="15">
      <c r="A17" s="19">
        <v>6</v>
      </c>
      <c r="B17" s="2" t="s">
        <v>15</v>
      </c>
      <c r="C17" s="19" t="s">
        <v>16</v>
      </c>
      <c r="D17" s="3" t="s">
        <v>17</v>
      </c>
      <c r="E17" s="19">
        <v>20</v>
      </c>
      <c r="F17" s="18" t="s">
        <v>82</v>
      </c>
      <c r="G17" s="28">
        <v>0</v>
      </c>
      <c r="H17" s="18" t="s">
        <v>82</v>
      </c>
      <c r="I17" s="28">
        <v>0</v>
      </c>
      <c r="J17" s="18">
        <f t="shared" si="0"/>
        <v>0</v>
      </c>
      <c r="K17" s="18">
        <v>6</v>
      </c>
    </row>
    <row r="18" spans="1:11" ht="15">
      <c r="A18" s="19"/>
      <c r="B18" s="2"/>
      <c r="C18" s="19"/>
      <c r="D18" s="21"/>
      <c r="E18" s="19"/>
      <c r="F18" s="18"/>
      <c r="G18" s="28"/>
      <c r="H18" s="18"/>
      <c r="I18" s="28"/>
      <c r="J18" s="28"/>
      <c r="K18" s="18"/>
    </row>
    <row r="19" spans="1:11" ht="15">
      <c r="A19" s="19"/>
      <c r="B19" s="2"/>
      <c r="C19" s="19"/>
      <c r="D19" s="3"/>
      <c r="E19" s="19"/>
      <c r="F19" s="18"/>
      <c r="G19" s="28"/>
      <c r="H19" s="18"/>
      <c r="I19" s="28"/>
      <c r="J19" s="18"/>
      <c r="K19" s="18"/>
    </row>
    <row r="20" spans="1:11" ht="15">
      <c r="A20" s="19"/>
      <c r="B20" s="2"/>
      <c r="C20" s="19"/>
      <c r="D20" s="17"/>
      <c r="E20" s="19"/>
      <c r="F20" s="18"/>
      <c r="G20" s="28"/>
      <c r="H20" s="18"/>
      <c r="I20" s="28"/>
      <c r="J20" s="18"/>
      <c r="K20" s="18"/>
    </row>
    <row r="21" spans="1:11" ht="31.5" customHeight="1">
      <c r="A21" s="75" t="s">
        <v>83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24.75" customHeight="1" thickBot="1">
      <c r="A22" s="77" t="s">
        <v>84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24.7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24" thickBot="1">
      <c r="A24" s="61" t="s">
        <v>100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24" customHeight="1">
      <c r="A25" s="68" t="s">
        <v>2</v>
      </c>
      <c r="B25" s="68" t="s">
        <v>3</v>
      </c>
      <c r="C25" s="68" t="s">
        <v>4</v>
      </c>
      <c r="D25" s="68" t="s">
        <v>5</v>
      </c>
      <c r="E25" s="68" t="s">
        <v>6</v>
      </c>
      <c r="F25" s="67" t="s">
        <v>76</v>
      </c>
      <c r="G25" s="67"/>
      <c r="H25" s="67" t="s">
        <v>77</v>
      </c>
      <c r="I25" s="67"/>
      <c r="J25" s="62" t="s">
        <v>78</v>
      </c>
      <c r="K25" s="62" t="s">
        <v>79</v>
      </c>
    </row>
    <row r="26" spans="1:11" ht="15.75" thickBot="1">
      <c r="A26" s="69"/>
      <c r="B26" s="69"/>
      <c r="C26" s="69"/>
      <c r="D26" s="69"/>
      <c r="E26" s="69"/>
      <c r="F26" s="40" t="s">
        <v>80</v>
      </c>
      <c r="G26" s="40" t="s">
        <v>81</v>
      </c>
      <c r="H26" s="40" t="s">
        <v>80</v>
      </c>
      <c r="I26" s="40" t="s">
        <v>81</v>
      </c>
      <c r="J26" s="63"/>
      <c r="K26" s="63"/>
    </row>
    <row r="27" spans="1:11" ht="15">
      <c r="A27" s="30">
        <v>1</v>
      </c>
      <c r="B27" s="24" t="s">
        <v>42</v>
      </c>
      <c r="C27" s="25" t="s">
        <v>22</v>
      </c>
      <c r="D27" s="49" t="s">
        <v>110</v>
      </c>
      <c r="E27" s="25">
        <v>57</v>
      </c>
      <c r="F27" s="31">
        <v>2</v>
      </c>
      <c r="G27" s="45">
        <v>20</v>
      </c>
      <c r="H27" s="31">
        <v>1</v>
      </c>
      <c r="I27" s="45">
        <v>25</v>
      </c>
      <c r="J27" s="32">
        <f aca="true" t="shared" si="1" ref="J27:J44">SUM(G27+I27)</f>
        <v>45</v>
      </c>
      <c r="K27" s="32">
        <v>1</v>
      </c>
    </row>
    <row r="28" spans="1:11" ht="15">
      <c r="A28" s="16">
        <v>2</v>
      </c>
      <c r="B28" s="2" t="s">
        <v>33</v>
      </c>
      <c r="C28" s="19" t="s">
        <v>22</v>
      </c>
      <c r="D28" s="3" t="s">
        <v>34</v>
      </c>
      <c r="E28" s="19">
        <v>23</v>
      </c>
      <c r="F28" s="18">
        <v>1</v>
      </c>
      <c r="G28" s="46">
        <v>25</v>
      </c>
      <c r="H28" s="18">
        <v>2</v>
      </c>
      <c r="I28" s="28">
        <v>20</v>
      </c>
      <c r="J28" s="28">
        <f t="shared" si="1"/>
        <v>45</v>
      </c>
      <c r="K28" s="28">
        <v>2</v>
      </c>
    </row>
    <row r="29" spans="1:11" ht="16.5" customHeight="1">
      <c r="A29" s="30">
        <v>3</v>
      </c>
      <c r="B29" s="2" t="s">
        <v>31</v>
      </c>
      <c r="C29" s="19" t="s">
        <v>11</v>
      </c>
      <c r="D29" s="7" t="s">
        <v>32</v>
      </c>
      <c r="E29" s="19">
        <v>22</v>
      </c>
      <c r="F29" s="18">
        <v>4</v>
      </c>
      <c r="G29" s="46">
        <v>13</v>
      </c>
      <c r="H29" s="18">
        <v>3</v>
      </c>
      <c r="I29" s="28">
        <v>16</v>
      </c>
      <c r="J29" s="28">
        <f t="shared" si="1"/>
        <v>29</v>
      </c>
      <c r="K29" s="28">
        <v>3</v>
      </c>
    </row>
    <row r="30" spans="1:11" ht="15">
      <c r="A30" s="16">
        <v>4</v>
      </c>
      <c r="B30" s="2" t="s">
        <v>38</v>
      </c>
      <c r="C30" s="19" t="s">
        <v>11</v>
      </c>
      <c r="D30" s="22" t="s">
        <v>39</v>
      </c>
      <c r="E30" s="19">
        <v>33</v>
      </c>
      <c r="F30" s="18">
        <v>3</v>
      </c>
      <c r="G30" s="46">
        <v>16</v>
      </c>
      <c r="H30" s="18">
        <v>4</v>
      </c>
      <c r="I30" s="28">
        <v>13</v>
      </c>
      <c r="J30" s="28">
        <f t="shared" si="1"/>
        <v>29</v>
      </c>
      <c r="K30" s="18">
        <v>4</v>
      </c>
    </row>
    <row r="31" spans="1:11" ht="15">
      <c r="A31" s="30">
        <v>5</v>
      </c>
      <c r="B31" s="2" t="s">
        <v>45</v>
      </c>
      <c r="C31" s="19" t="s">
        <v>11</v>
      </c>
      <c r="D31" s="22" t="s">
        <v>39</v>
      </c>
      <c r="E31" s="19">
        <v>99</v>
      </c>
      <c r="F31" s="18">
        <v>6</v>
      </c>
      <c r="G31" s="46">
        <v>10</v>
      </c>
      <c r="H31" s="18">
        <v>5</v>
      </c>
      <c r="I31" s="28">
        <v>11</v>
      </c>
      <c r="J31" s="28">
        <f t="shared" si="1"/>
        <v>21</v>
      </c>
      <c r="K31" s="18">
        <v>5</v>
      </c>
    </row>
    <row r="32" spans="1:11" ht="16.5" customHeight="1" thickBot="1">
      <c r="A32" s="16">
        <v>6</v>
      </c>
      <c r="B32" s="2" t="s">
        <v>24</v>
      </c>
      <c r="C32" s="19" t="s">
        <v>11</v>
      </c>
      <c r="D32" s="7" t="s">
        <v>93</v>
      </c>
      <c r="E32" s="19">
        <v>11</v>
      </c>
      <c r="F32" s="18">
        <v>5</v>
      </c>
      <c r="G32" s="46">
        <v>11</v>
      </c>
      <c r="H32" s="18">
        <v>6</v>
      </c>
      <c r="I32" s="28">
        <v>10</v>
      </c>
      <c r="J32" s="28">
        <f t="shared" si="1"/>
        <v>21</v>
      </c>
      <c r="K32" s="18">
        <v>6</v>
      </c>
    </row>
    <row r="33" spans="1:11" ht="15">
      <c r="A33" s="30">
        <v>7</v>
      </c>
      <c r="B33" s="2" t="s">
        <v>37</v>
      </c>
      <c r="C33" s="19" t="s">
        <v>22</v>
      </c>
      <c r="D33" s="49" t="s">
        <v>110</v>
      </c>
      <c r="E33" s="19">
        <v>30</v>
      </c>
      <c r="F33" s="18">
        <v>8</v>
      </c>
      <c r="G33" s="46">
        <v>8</v>
      </c>
      <c r="H33" s="18">
        <v>7</v>
      </c>
      <c r="I33" s="28">
        <v>9</v>
      </c>
      <c r="J33" s="28">
        <f t="shared" si="1"/>
        <v>17</v>
      </c>
      <c r="K33" s="18">
        <v>7</v>
      </c>
    </row>
    <row r="34" spans="1:11" ht="15">
      <c r="A34" s="16">
        <v>8</v>
      </c>
      <c r="B34" s="2" t="s">
        <v>25</v>
      </c>
      <c r="C34" s="19" t="s">
        <v>11</v>
      </c>
      <c r="D34" s="19" t="s">
        <v>20</v>
      </c>
      <c r="E34" s="19">
        <v>15</v>
      </c>
      <c r="F34" s="18">
        <v>7</v>
      </c>
      <c r="G34" s="46">
        <v>9</v>
      </c>
      <c r="H34" s="18">
        <v>8</v>
      </c>
      <c r="I34" s="28">
        <v>8</v>
      </c>
      <c r="J34" s="28">
        <f t="shared" si="1"/>
        <v>17</v>
      </c>
      <c r="K34" s="18">
        <v>8</v>
      </c>
    </row>
    <row r="35" spans="1:11" ht="18" customHeight="1">
      <c r="A35" s="30">
        <v>9</v>
      </c>
      <c r="B35" s="41" t="s">
        <v>26</v>
      </c>
      <c r="C35" s="19" t="s">
        <v>22</v>
      </c>
      <c r="D35" s="10" t="s">
        <v>99</v>
      </c>
      <c r="E35" s="19">
        <v>17</v>
      </c>
      <c r="F35" s="18">
        <v>9</v>
      </c>
      <c r="G35" s="46">
        <v>7</v>
      </c>
      <c r="H35" s="18">
        <v>9</v>
      </c>
      <c r="I35" s="28">
        <v>7</v>
      </c>
      <c r="J35" s="28">
        <f t="shared" si="1"/>
        <v>14</v>
      </c>
      <c r="K35" s="18">
        <v>9</v>
      </c>
    </row>
    <row r="36" spans="1:11" ht="15.75" thickBot="1">
      <c r="A36" s="16">
        <v>10</v>
      </c>
      <c r="B36" s="2" t="s">
        <v>44</v>
      </c>
      <c r="C36" s="19" t="s">
        <v>8</v>
      </c>
      <c r="D36" s="22" t="s">
        <v>39</v>
      </c>
      <c r="E36" s="19">
        <v>98</v>
      </c>
      <c r="F36" s="18">
        <v>11</v>
      </c>
      <c r="G36" s="46">
        <v>5</v>
      </c>
      <c r="H36" s="18">
        <v>10</v>
      </c>
      <c r="I36" s="28">
        <v>6</v>
      </c>
      <c r="J36" s="28">
        <f t="shared" si="1"/>
        <v>11</v>
      </c>
      <c r="K36" s="18">
        <v>10</v>
      </c>
    </row>
    <row r="37" spans="1:11" ht="15">
      <c r="A37" s="30">
        <v>11</v>
      </c>
      <c r="B37" s="2" t="s">
        <v>36</v>
      </c>
      <c r="C37" s="19" t="s">
        <v>22</v>
      </c>
      <c r="D37" s="49" t="s">
        <v>110</v>
      </c>
      <c r="E37" s="19">
        <v>27</v>
      </c>
      <c r="F37" s="18">
        <v>10</v>
      </c>
      <c r="G37" s="46">
        <v>6</v>
      </c>
      <c r="H37" s="18">
        <v>13</v>
      </c>
      <c r="I37" s="28">
        <v>3</v>
      </c>
      <c r="J37" s="28">
        <f t="shared" si="1"/>
        <v>9</v>
      </c>
      <c r="K37" s="18">
        <v>11</v>
      </c>
    </row>
    <row r="38" spans="1:11" ht="15">
      <c r="A38" s="16">
        <v>12</v>
      </c>
      <c r="B38" s="2" t="s">
        <v>35</v>
      </c>
      <c r="C38" s="19" t="s">
        <v>11</v>
      </c>
      <c r="D38" s="48" t="s">
        <v>20</v>
      </c>
      <c r="E38" s="19">
        <v>24</v>
      </c>
      <c r="F38" s="18">
        <v>12</v>
      </c>
      <c r="G38" s="46">
        <v>4</v>
      </c>
      <c r="H38" s="18">
        <v>11</v>
      </c>
      <c r="I38" s="28">
        <v>5</v>
      </c>
      <c r="J38" s="28">
        <f t="shared" si="1"/>
        <v>9</v>
      </c>
      <c r="K38" s="18">
        <v>12</v>
      </c>
    </row>
    <row r="39" spans="1:11" ht="15.75" thickBot="1">
      <c r="A39" s="30">
        <v>13</v>
      </c>
      <c r="B39" s="2" t="s">
        <v>43</v>
      </c>
      <c r="C39" s="9" t="s">
        <v>11</v>
      </c>
      <c r="D39" s="22" t="s">
        <v>39</v>
      </c>
      <c r="E39" s="19">
        <v>87</v>
      </c>
      <c r="F39" s="26">
        <v>13</v>
      </c>
      <c r="G39" s="47">
        <v>3</v>
      </c>
      <c r="H39" s="26">
        <v>12</v>
      </c>
      <c r="I39" s="27">
        <v>4</v>
      </c>
      <c r="J39" s="28">
        <f t="shared" si="1"/>
        <v>7</v>
      </c>
      <c r="K39" s="26">
        <v>13</v>
      </c>
    </row>
    <row r="40" spans="1:11" ht="15">
      <c r="A40" s="16">
        <v>14</v>
      </c>
      <c r="B40" s="2" t="s">
        <v>30</v>
      </c>
      <c r="C40" s="19" t="s">
        <v>22</v>
      </c>
      <c r="D40" s="49" t="s">
        <v>110</v>
      </c>
      <c r="E40" s="19">
        <v>21</v>
      </c>
      <c r="F40" s="26">
        <v>15</v>
      </c>
      <c r="G40" s="47">
        <v>1</v>
      </c>
      <c r="H40" s="26">
        <v>14</v>
      </c>
      <c r="I40" s="27">
        <v>2</v>
      </c>
      <c r="J40" s="28">
        <f t="shared" si="1"/>
        <v>3</v>
      </c>
      <c r="K40" s="26">
        <v>14</v>
      </c>
    </row>
    <row r="41" spans="1:11" ht="15">
      <c r="A41" s="30">
        <v>15</v>
      </c>
      <c r="B41" s="2" t="s">
        <v>40</v>
      </c>
      <c r="C41" s="19" t="s">
        <v>94</v>
      </c>
      <c r="D41" s="19" t="s">
        <v>41</v>
      </c>
      <c r="E41" s="19">
        <v>55</v>
      </c>
      <c r="F41" s="26">
        <v>14</v>
      </c>
      <c r="G41" s="47">
        <v>2</v>
      </c>
      <c r="H41" s="26">
        <v>16</v>
      </c>
      <c r="I41" s="27">
        <v>0</v>
      </c>
      <c r="J41" s="28">
        <f t="shared" si="1"/>
        <v>2</v>
      </c>
      <c r="K41" s="26">
        <v>15</v>
      </c>
    </row>
    <row r="42" spans="1:11" ht="18" customHeight="1">
      <c r="A42" s="16">
        <v>16</v>
      </c>
      <c r="B42" s="2" t="s">
        <v>23</v>
      </c>
      <c r="C42" s="19" t="s">
        <v>22</v>
      </c>
      <c r="D42" s="7" t="s">
        <v>93</v>
      </c>
      <c r="E42" s="19">
        <v>6</v>
      </c>
      <c r="F42" s="26">
        <v>16</v>
      </c>
      <c r="G42" s="27">
        <v>0</v>
      </c>
      <c r="H42" s="26">
        <v>15</v>
      </c>
      <c r="I42" s="27">
        <v>1</v>
      </c>
      <c r="J42" s="28">
        <f t="shared" si="1"/>
        <v>1</v>
      </c>
      <c r="K42" s="26">
        <v>16</v>
      </c>
    </row>
    <row r="43" spans="1:11" ht="15.75" thickBot="1">
      <c r="A43" s="30">
        <v>17</v>
      </c>
      <c r="B43" s="2" t="s">
        <v>28</v>
      </c>
      <c r="C43" s="19" t="s">
        <v>11</v>
      </c>
      <c r="D43" s="19" t="s">
        <v>29</v>
      </c>
      <c r="E43" s="19">
        <v>19</v>
      </c>
      <c r="F43" s="26">
        <v>17</v>
      </c>
      <c r="G43" s="27">
        <v>0</v>
      </c>
      <c r="H43" s="26" t="s">
        <v>95</v>
      </c>
      <c r="I43" s="27">
        <v>0</v>
      </c>
      <c r="J43" s="28">
        <f t="shared" si="1"/>
        <v>0</v>
      </c>
      <c r="K43" s="26">
        <v>17</v>
      </c>
    </row>
    <row r="44" spans="1:11" ht="15">
      <c r="A44" s="16">
        <v>18</v>
      </c>
      <c r="B44" s="2" t="s">
        <v>21</v>
      </c>
      <c r="C44" s="19" t="s">
        <v>22</v>
      </c>
      <c r="D44" s="49" t="s">
        <v>110</v>
      </c>
      <c r="E44" s="19">
        <v>5</v>
      </c>
      <c r="F44" s="26">
        <v>18</v>
      </c>
      <c r="G44" s="27">
        <v>0</v>
      </c>
      <c r="H44" s="26" t="s">
        <v>95</v>
      </c>
      <c r="I44" s="27">
        <v>0</v>
      </c>
      <c r="J44" s="28">
        <f t="shared" si="1"/>
        <v>0</v>
      </c>
      <c r="K44" s="26">
        <v>18</v>
      </c>
    </row>
    <row r="45" spans="1:11" ht="15">
      <c r="A45" s="30"/>
      <c r="B45" s="13"/>
      <c r="C45" s="19"/>
      <c r="D45" s="22"/>
      <c r="E45" s="19"/>
      <c r="F45" s="26"/>
      <c r="G45" s="27"/>
      <c r="H45" s="26"/>
      <c r="I45" s="27"/>
      <c r="J45" s="18"/>
      <c r="K45" s="26"/>
    </row>
    <row r="46" spans="1:11" ht="24" customHeight="1">
      <c r="A46" s="70" t="s">
        <v>107</v>
      </c>
      <c r="B46" s="65"/>
      <c r="C46" s="65"/>
      <c r="D46" s="65"/>
      <c r="E46" s="65"/>
      <c r="F46" s="65"/>
      <c r="G46" s="65"/>
      <c r="H46" s="65"/>
      <c r="I46" s="65"/>
      <c r="J46" s="65"/>
      <c r="K46" s="66"/>
    </row>
    <row r="47" spans="1:11" ht="31.5" customHeight="1" thickBot="1">
      <c r="A47" s="71" t="s">
        <v>108</v>
      </c>
      <c r="B47" s="72"/>
      <c r="C47" s="72"/>
      <c r="D47" s="72"/>
      <c r="E47" s="72"/>
      <c r="F47" s="72"/>
      <c r="G47" s="72"/>
      <c r="H47" s="72"/>
      <c r="I47" s="72"/>
      <c r="J47" s="72"/>
      <c r="K47" s="73"/>
    </row>
    <row r="48" spans="1:11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23.25">
      <c r="A49" s="61" t="s">
        <v>102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5.7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22.5" customHeight="1">
      <c r="A51" s="68" t="s">
        <v>2</v>
      </c>
      <c r="B51" s="68" t="s">
        <v>3</v>
      </c>
      <c r="C51" s="68" t="s">
        <v>4</v>
      </c>
      <c r="D51" s="68" t="s">
        <v>5</v>
      </c>
      <c r="E51" s="68" t="s">
        <v>6</v>
      </c>
      <c r="F51" s="67" t="s">
        <v>76</v>
      </c>
      <c r="G51" s="67"/>
      <c r="H51" s="67" t="s">
        <v>77</v>
      </c>
      <c r="I51" s="67"/>
      <c r="J51" s="62" t="s">
        <v>78</v>
      </c>
      <c r="K51" s="62" t="s">
        <v>79</v>
      </c>
    </row>
    <row r="52" spans="1:11" ht="15.75" thickBot="1">
      <c r="A52" s="69"/>
      <c r="B52" s="69"/>
      <c r="C52" s="69"/>
      <c r="D52" s="69"/>
      <c r="E52" s="69"/>
      <c r="F52" s="40" t="s">
        <v>80</v>
      </c>
      <c r="G52" s="40" t="s">
        <v>81</v>
      </c>
      <c r="H52" s="40" t="s">
        <v>80</v>
      </c>
      <c r="I52" s="40" t="s">
        <v>81</v>
      </c>
      <c r="J52" s="63"/>
      <c r="K52" s="63"/>
    </row>
    <row r="53" spans="1:11" ht="15">
      <c r="A53" s="20">
        <v>1</v>
      </c>
      <c r="B53" s="24" t="s">
        <v>50</v>
      </c>
      <c r="C53" s="25" t="s">
        <v>22</v>
      </c>
      <c r="D53" s="25" t="s">
        <v>51</v>
      </c>
      <c r="E53" s="25">
        <v>5</v>
      </c>
      <c r="F53" s="31">
        <v>2</v>
      </c>
      <c r="G53" s="32">
        <v>8</v>
      </c>
      <c r="H53" s="31">
        <v>1</v>
      </c>
      <c r="I53" s="32">
        <v>10</v>
      </c>
      <c r="J53" s="31">
        <f aca="true" t="shared" si="2" ref="J53:J58">SUM(G53+I53)</f>
        <v>18</v>
      </c>
      <c r="K53" s="33">
        <v>1</v>
      </c>
    </row>
    <row r="54" spans="1:11" ht="17.25" customHeight="1">
      <c r="A54" s="19">
        <v>2</v>
      </c>
      <c r="B54" s="2" t="s">
        <v>48</v>
      </c>
      <c r="C54" s="19" t="s">
        <v>22</v>
      </c>
      <c r="D54" s="7" t="s">
        <v>32</v>
      </c>
      <c r="E54" s="19">
        <v>3</v>
      </c>
      <c r="F54" s="18">
        <v>1</v>
      </c>
      <c r="G54" s="28">
        <v>10</v>
      </c>
      <c r="H54" s="18">
        <v>2</v>
      </c>
      <c r="I54" s="28">
        <v>8</v>
      </c>
      <c r="J54" s="18">
        <f t="shared" si="2"/>
        <v>18</v>
      </c>
      <c r="K54" s="34">
        <v>2</v>
      </c>
    </row>
    <row r="55" spans="1:11" ht="15">
      <c r="A55" s="20">
        <v>3</v>
      </c>
      <c r="B55" s="2" t="s">
        <v>57</v>
      </c>
      <c r="C55" s="19" t="s">
        <v>8</v>
      </c>
      <c r="D55" s="35" t="s">
        <v>58</v>
      </c>
      <c r="E55" s="19">
        <v>61</v>
      </c>
      <c r="F55" s="18">
        <v>3</v>
      </c>
      <c r="G55" s="28">
        <v>6</v>
      </c>
      <c r="H55" s="18">
        <v>3</v>
      </c>
      <c r="I55" s="28">
        <v>6</v>
      </c>
      <c r="J55" s="4">
        <f t="shared" si="2"/>
        <v>12</v>
      </c>
      <c r="K55" s="34">
        <v>3</v>
      </c>
    </row>
    <row r="56" spans="1:11" ht="15">
      <c r="A56" s="19">
        <v>4</v>
      </c>
      <c r="B56" s="2" t="s">
        <v>56</v>
      </c>
      <c r="C56" s="19" t="s">
        <v>22</v>
      </c>
      <c r="D56" s="19" t="s">
        <v>41</v>
      </c>
      <c r="E56" s="19">
        <v>11</v>
      </c>
      <c r="F56" s="18">
        <v>5</v>
      </c>
      <c r="G56" s="28">
        <v>4</v>
      </c>
      <c r="H56" s="18">
        <v>5</v>
      </c>
      <c r="I56" s="28">
        <v>4</v>
      </c>
      <c r="J56" s="4">
        <f t="shared" si="2"/>
        <v>8</v>
      </c>
      <c r="K56" s="34">
        <v>4</v>
      </c>
    </row>
    <row r="57" spans="1:11" ht="17.25" customHeight="1">
      <c r="A57" s="20">
        <v>5</v>
      </c>
      <c r="B57" s="2" t="s">
        <v>49</v>
      </c>
      <c r="C57" s="19" t="s">
        <v>22</v>
      </c>
      <c r="D57" s="10" t="s">
        <v>27</v>
      </c>
      <c r="E57" s="19">
        <v>4</v>
      </c>
      <c r="F57" s="18">
        <v>4</v>
      </c>
      <c r="G57" s="28">
        <v>5</v>
      </c>
      <c r="H57" s="18">
        <v>7</v>
      </c>
      <c r="I57" s="28">
        <v>2</v>
      </c>
      <c r="J57" s="18">
        <f t="shared" si="2"/>
        <v>7</v>
      </c>
      <c r="K57" s="34">
        <v>5</v>
      </c>
    </row>
    <row r="58" spans="1:11" ht="15">
      <c r="A58" s="19">
        <v>6</v>
      </c>
      <c r="B58" s="2" t="s">
        <v>46</v>
      </c>
      <c r="C58" s="19" t="s">
        <v>22</v>
      </c>
      <c r="D58" s="3" t="s">
        <v>20</v>
      </c>
      <c r="E58" s="19">
        <v>1</v>
      </c>
      <c r="F58" s="18" t="s">
        <v>82</v>
      </c>
      <c r="G58" s="28">
        <v>0</v>
      </c>
      <c r="H58" s="19">
        <v>4</v>
      </c>
      <c r="I58" s="28">
        <v>5</v>
      </c>
      <c r="J58" s="18">
        <f t="shared" si="2"/>
        <v>5</v>
      </c>
      <c r="K58" s="34">
        <v>6</v>
      </c>
    </row>
    <row r="59" spans="1:11" ht="15">
      <c r="A59" s="20">
        <v>7</v>
      </c>
      <c r="B59" s="2" t="s">
        <v>53</v>
      </c>
      <c r="C59" s="19" t="s">
        <v>11</v>
      </c>
      <c r="D59" s="19" t="s">
        <v>29</v>
      </c>
      <c r="E59" s="19">
        <v>15</v>
      </c>
      <c r="F59" s="18">
        <v>8</v>
      </c>
      <c r="G59" s="28">
        <v>1</v>
      </c>
      <c r="H59" s="18">
        <v>6</v>
      </c>
      <c r="I59" s="28">
        <v>3</v>
      </c>
      <c r="J59" s="4">
        <v>4</v>
      </c>
      <c r="K59" s="34">
        <v>7</v>
      </c>
    </row>
    <row r="60" spans="1:11" ht="15">
      <c r="A60" s="19">
        <v>8</v>
      </c>
      <c r="B60" s="2" t="s">
        <v>52</v>
      </c>
      <c r="C60" s="19" t="s">
        <v>22</v>
      </c>
      <c r="D60" s="50" t="s">
        <v>110</v>
      </c>
      <c r="E60" s="19">
        <v>9</v>
      </c>
      <c r="F60" s="26">
        <v>6</v>
      </c>
      <c r="G60" s="27">
        <v>3</v>
      </c>
      <c r="H60" s="26">
        <v>10</v>
      </c>
      <c r="I60" s="27">
        <v>0</v>
      </c>
      <c r="J60" s="26">
        <f>SUM(G60+I60)</f>
        <v>3</v>
      </c>
      <c r="K60" s="34">
        <v>8</v>
      </c>
    </row>
    <row r="61" spans="1:11" ht="15">
      <c r="A61" s="20">
        <v>9</v>
      </c>
      <c r="B61" s="2" t="s">
        <v>54</v>
      </c>
      <c r="C61" s="19" t="s">
        <v>11</v>
      </c>
      <c r="D61" s="19" t="s">
        <v>96</v>
      </c>
      <c r="E61" s="19">
        <v>21</v>
      </c>
      <c r="F61" s="19">
        <v>7</v>
      </c>
      <c r="G61" s="28">
        <v>2</v>
      </c>
      <c r="H61" s="18">
        <v>9</v>
      </c>
      <c r="I61" s="28">
        <v>0</v>
      </c>
      <c r="J61" s="6">
        <v>2</v>
      </c>
      <c r="K61" s="34">
        <v>9</v>
      </c>
    </row>
    <row r="62" spans="1:11" ht="15">
      <c r="A62" s="19">
        <v>10</v>
      </c>
      <c r="B62" s="2" t="s">
        <v>55</v>
      </c>
      <c r="C62" s="19" t="s">
        <v>11</v>
      </c>
      <c r="D62" s="19" t="s">
        <v>96</v>
      </c>
      <c r="E62" s="19">
        <v>7</v>
      </c>
      <c r="F62" s="19" t="s">
        <v>97</v>
      </c>
      <c r="G62" s="28">
        <v>0</v>
      </c>
      <c r="H62" s="19">
        <v>8</v>
      </c>
      <c r="I62" s="28">
        <v>1</v>
      </c>
      <c r="J62" s="26">
        <f>SUM(G62+I62)</f>
        <v>1</v>
      </c>
      <c r="K62" s="34">
        <v>10</v>
      </c>
    </row>
    <row r="63" spans="1:11" ht="15">
      <c r="A63" s="8"/>
      <c r="B63" s="8"/>
      <c r="C63" s="19"/>
      <c r="D63" s="19"/>
      <c r="E63" s="19"/>
      <c r="F63" s="8"/>
      <c r="G63" s="8"/>
      <c r="H63" s="8"/>
      <c r="I63" s="8"/>
      <c r="J63" s="36">
        <f>SUM(G63+I63)</f>
        <v>0</v>
      </c>
      <c r="K63" s="8"/>
    </row>
    <row r="64" spans="1:11" ht="39.75" customHeight="1">
      <c r="A64" s="64" t="s">
        <v>109</v>
      </c>
      <c r="B64" s="65"/>
      <c r="C64" s="65"/>
      <c r="D64" s="65"/>
      <c r="E64" s="65"/>
      <c r="F64" s="65"/>
      <c r="G64" s="65"/>
      <c r="H64" s="65"/>
      <c r="I64" s="65"/>
      <c r="J64" s="65"/>
      <c r="K64" s="66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3.25">
      <c r="A66" s="61" t="s">
        <v>103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57" t="s">
        <v>2</v>
      </c>
      <c r="B68" s="57" t="s">
        <v>3</v>
      </c>
      <c r="C68" s="57" t="s">
        <v>4</v>
      </c>
      <c r="D68" s="57" t="s">
        <v>5</v>
      </c>
      <c r="E68" s="57" t="s">
        <v>6</v>
      </c>
      <c r="F68" s="67" t="s">
        <v>76</v>
      </c>
      <c r="G68" s="67"/>
      <c r="H68" s="67" t="s">
        <v>77</v>
      </c>
      <c r="I68" s="67"/>
      <c r="J68" s="59" t="s">
        <v>78</v>
      </c>
      <c r="K68" s="59" t="s">
        <v>79</v>
      </c>
    </row>
    <row r="69" spans="1:11" ht="15.75" thickBot="1">
      <c r="A69" s="58"/>
      <c r="B69" s="58"/>
      <c r="C69" s="58"/>
      <c r="D69" s="58"/>
      <c r="E69" s="58"/>
      <c r="F69" s="5" t="s">
        <v>80</v>
      </c>
      <c r="G69" s="5" t="s">
        <v>81</v>
      </c>
      <c r="H69" s="5" t="s">
        <v>80</v>
      </c>
      <c r="I69" s="5" t="s">
        <v>81</v>
      </c>
      <c r="J69" s="60"/>
      <c r="K69" s="60"/>
    </row>
    <row r="70" spans="1:11" ht="15">
      <c r="A70" s="30">
        <v>1</v>
      </c>
      <c r="B70" s="24" t="s">
        <v>66</v>
      </c>
      <c r="C70" s="25" t="s">
        <v>67</v>
      </c>
      <c r="D70" s="25" t="s">
        <v>47</v>
      </c>
      <c r="E70" s="25">
        <v>31</v>
      </c>
      <c r="F70" s="37">
        <v>1</v>
      </c>
      <c r="G70" s="38">
        <v>10</v>
      </c>
      <c r="H70" s="37">
        <v>1</v>
      </c>
      <c r="I70" s="38">
        <v>10</v>
      </c>
      <c r="J70" s="38">
        <f aca="true" t="shared" si="3" ref="J70:J79">SUM(G70+I70)</f>
        <v>20</v>
      </c>
      <c r="K70" s="38">
        <v>1</v>
      </c>
    </row>
    <row r="71" spans="1:11" ht="18" customHeight="1">
      <c r="A71" s="19">
        <v>2</v>
      </c>
      <c r="B71" s="13" t="s">
        <v>64</v>
      </c>
      <c r="C71" s="14" t="s">
        <v>22</v>
      </c>
      <c r="D71" s="15" t="s">
        <v>32</v>
      </c>
      <c r="E71" s="14">
        <v>21</v>
      </c>
      <c r="F71" s="18">
        <v>2</v>
      </c>
      <c r="G71" s="28">
        <v>8</v>
      </c>
      <c r="H71" s="18">
        <v>2</v>
      </c>
      <c r="I71" s="28">
        <v>8</v>
      </c>
      <c r="J71" s="28">
        <f t="shared" si="3"/>
        <v>16</v>
      </c>
      <c r="K71" s="28">
        <v>2</v>
      </c>
    </row>
    <row r="72" spans="1:11" ht="17.25" customHeight="1">
      <c r="A72" s="30">
        <v>3</v>
      </c>
      <c r="B72" s="2" t="s">
        <v>71</v>
      </c>
      <c r="C72" s="19" t="s">
        <v>67</v>
      </c>
      <c r="D72" s="11" t="s">
        <v>14</v>
      </c>
      <c r="E72" s="19">
        <v>79</v>
      </c>
      <c r="F72" s="18">
        <v>3</v>
      </c>
      <c r="G72" s="28">
        <v>6</v>
      </c>
      <c r="H72" s="18">
        <v>4</v>
      </c>
      <c r="I72" s="28">
        <v>5</v>
      </c>
      <c r="J72" s="28">
        <f t="shared" si="3"/>
        <v>11</v>
      </c>
      <c r="K72" s="28">
        <v>3</v>
      </c>
    </row>
    <row r="73" spans="1:11" ht="15">
      <c r="A73" s="19">
        <v>4</v>
      </c>
      <c r="B73" s="2" t="s">
        <v>68</v>
      </c>
      <c r="C73" s="19" t="s">
        <v>22</v>
      </c>
      <c r="D73" s="19" t="s">
        <v>39</v>
      </c>
      <c r="E73" s="19">
        <v>45</v>
      </c>
      <c r="F73" s="18">
        <v>4</v>
      </c>
      <c r="G73" s="28">
        <v>5</v>
      </c>
      <c r="H73" s="18">
        <v>5</v>
      </c>
      <c r="I73" s="28">
        <v>4</v>
      </c>
      <c r="J73" s="18">
        <f t="shared" si="3"/>
        <v>9</v>
      </c>
      <c r="K73" s="18">
        <v>4</v>
      </c>
    </row>
    <row r="74" spans="1:11" ht="15">
      <c r="A74" s="30">
        <v>5</v>
      </c>
      <c r="B74" s="2" t="s">
        <v>70</v>
      </c>
      <c r="C74" s="19" t="s">
        <v>22</v>
      </c>
      <c r="D74" s="19" t="s">
        <v>96</v>
      </c>
      <c r="E74" s="19">
        <v>77</v>
      </c>
      <c r="F74" s="26" t="s">
        <v>97</v>
      </c>
      <c r="G74" s="27">
        <v>0</v>
      </c>
      <c r="H74" s="26">
        <v>3</v>
      </c>
      <c r="I74" s="27">
        <v>6</v>
      </c>
      <c r="J74" s="18">
        <f t="shared" si="3"/>
        <v>6</v>
      </c>
      <c r="K74" s="26">
        <v>5</v>
      </c>
    </row>
    <row r="75" spans="1:11" ht="19.5" customHeight="1">
      <c r="A75" s="19">
        <v>6</v>
      </c>
      <c r="B75" s="13" t="s">
        <v>69</v>
      </c>
      <c r="C75" s="16"/>
      <c r="D75" s="7" t="s">
        <v>93</v>
      </c>
      <c r="E75" s="19">
        <v>63</v>
      </c>
      <c r="F75" s="18">
        <v>5</v>
      </c>
      <c r="G75" s="28">
        <v>4</v>
      </c>
      <c r="H75" s="18">
        <v>8</v>
      </c>
      <c r="I75" s="28">
        <v>1</v>
      </c>
      <c r="J75" s="18">
        <f t="shared" si="3"/>
        <v>5</v>
      </c>
      <c r="K75" s="18">
        <v>6</v>
      </c>
    </row>
    <row r="76" spans="1:11" ht="15">
      <c r="A76" s="30">
        <v>7</v>
      </c>
      <c r="B76" s="12" t="s">
        <v>62</v>
      </c>
      <c r="C76" s="19" t="s">
        <v>22</v>
      </c>
      <c r="D76" s="19" t="s">
        <v>63</v>
      </c>
      <c r="E76" s="19">
        <v>16</v>
      </c>
      <c r="F76" s="18">
        <v>6</v>
      </c>
      <c r="G76" s="28">
        <v>3</v>
      </c>
      <c r="H76" s="19">
        <v>7</v>
      </c>
      <c r="I76" s="28">
        <v>2</v>
      </c>
      <c r="J76" s="18">
        <f t="shared" si="3"/>
        <v>5</v>
      </c>
      <c r="K76" s="18">
        <v>7</v>
      </c>
    </row>
    <row r="77" spans="1:11" ht="15">
      <c r="A77" s="19">
        <v>8</v>
      </c>
      <c r="B77" s="2" t="s">
        <v>59</v>
      </c>
      <c r="C77" s="19" t="s">
        <v>22</v>
      </c>
      <c r="D77" s="19" t="s">
        <v>60</v>
      </c>
      <c r="E77" s="19">
        <v>9</v>
      </c>
      <c r="F77" s="18" t="s">
        <v>97</v>
      </c>
      <c r="G77" s="28">
        <v>0</v>
      </c>
      <c r="H77" s="18">
        <v>6</v>
      </c>
      <c r="I77" s="28">
        <v>3</v>
      </c>
      <c r="J77" s="18">
        <f t="shared" si="3"/>
        <v>3</v>
      </c>
      <c r="K77" s="18">
        <v>8</v>
      </c>
    </row>
    <row r="78" spans="1:11" ht="15.75" customHeight="1">
      <c r="A78" s="30">
        <v>9</v>
      </c>
      <c r="B78" s="2" t="s">
        <v>61</v>
      </c>
      <c r="C78" s="19" t="s">
        <v>11</v>
      </c>
      <c r="D78" s="11" t="s">
        <v>14</v>
      </c>
      <c r="E78" s="19">
        <v>11</v>
      </c>
      <c r="F78" s="18" t="s">
        <v>97</v>
      </c>
      <c r="G78" s="28">
        <v>0</v>
      </c>
      <c r="H78" s="18">
        <v>9</v>
      </c>
      <c r="I78" s="28">
        <v>0</v>
      </c>
      <c r="J78" s="18">
        <f t="shared" si="3"/>
        <v>0</v>
      </c>
      <c r="K78" s="18">
        <v>9</v>
      </c>
    </row>
    <row r="79" spans="1:11" ht="15" customHeight="1">
      <c r="A79" s="19">
        <v>10</v>
      </c>
      <c r="B79" s="13" t="s">
        <v>65</v>
      </c>
      <c r="C79" s="16" t="s">
        <v>22</v>
      </c>
      <c r="D79" s="17" t="s">
        <v>34</v>
      </c>
      <c r="E79" s="19">
        <v>30</v>
      </c>
      <c r="F79" s="18" t="s">
        <v>95</v>
      </c>
      <c r="G79" s="28">
        <v>0</v>
      </c>
      <c r="H79" s="18" t="s">
        <v>95</v>
      </c>
      <c r="I79" s="28">
        <v>0</v>
      </c>
      <c r="J79" s="18">
        <f t="shared" si="3"/>
        <v>0</v>
      </c>
      <c r="K79" s="18"/>
    </row>
    <row r="80" spans="1:11" ht="15">
      <c r="A80" s="30"/>
      <c r="B80" s="2"/>
      <c r="C80" s="19"/>
      <c r="D80" s="11"/>
      <c r="E80" s="19"/>
      <c r="F80" s="18"/>
      <c r="G80" s="28"/>
      <c r="H80" s="18"/>
      <c r="I80" s="28"/>
      <c r="J80" s="18"/>
      <c r="K80" s="18"/>
    </row>
    <row r="81" spans="1:11" ht="15">
      <c r="A81" s="55" t="s">
        <v>98</v>
      </c>
      <c r="B81" s="52"/>
      <c r="C81" s="52"/>
      <c r="D81" s="52"/>
      <c r="E81" s="52"/>
      <c r="F81" s="52"/>
      <c r="G81" s="52"/>
      <c r="H81" s="52"/>
      <c r="I81" s="52"/>
      <c r="J81" s="52"/>
      <c r="K81" s="56"/>
    </row>
    <row r="82" spans="1:11" ht="15">
      <c r="A82" s="30"/>
      <c r="B82" s="12"/>
      <c r="C82" s="19"/>
      <c r="D82" s="19"/>
      <c r="E82" s="19"/>
      <c r="F82" s="18"/>
      <c r="G82" s="28"/>
      <c r="H82" s="18"/>
      <c r="I82" s="28"/>
      <c r="J82" s="18"/>
      <c r="K82" s="18"/>
    </row>
    <row r="83" spans="1:11" ht="15">
      <c r="A83" s="19"/>
      <c r="B83" s="2"/>
      <c r="C83" s="19"/>
      <c r="D83" s="11"/>
      <c r="E83" s="19"/>
      <c r="F83" s="18"/>
      <c r="G83" s="28"/>
      <c r="H83" s="18"/>
      <c r="I83" s="28"/>
      <c r="J83" s="26"/>
      <c r="K83" s="18"/>
    </row>
    <row r="84" spans="1:11" ht="15">
      <c r="A84" s="19"/>
      <c r="B84" s="2"/>
      <c r="C84" s="19"/>
      <c r="D84" s="3"/>
      <c r="E84" s="19"/>
      <c r="F84" s="18"/>
      <c r="G84" s="28"/>
      <c r="H84" s="8"/>
      <c r="I84" s="8"/>
      <c r="J84" s="8"/>
      <c r="K84" s="8"/>
    </row>
    <row r="85" spans="1:11" ht="15">
      <c r="A85" s="20"/>
      <c r="B85" s="2"/>
      <c r="C85" s="19"/>
      <c r="D85" s="17"/>
      <c r="E85" s="19"/>
      <c r="F85" s="18"/>
      <c r="G85" s="39"/>
      <c r="H85" s="8"/>
      <c r="I85" s="8"/>
      <c r="J85" s="8"/>
      <c r="K85" s="8"/>
    </row>
    <row r="86" spans="1:11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5">
      <c r="A87" s="29"/>
      <c r="B87" s="29" t="s">
        <v>85</v>
      </c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5">
      <c r="A88" s="29"/>
      <c r="B88" s="29" t="s">
        <v>105</v>
      </c>
      <c r="C88" s="29"/>
      <c r="D88" s="29"/>
      <c r="E88" s="29"/>
      <c r="F88" s="29"/>
      <c r="G88" s="29"/>
      <c r="H88" s="29"/>
      <c r="I88" s="29"/>
      <c r="J88" s="29"/>
      <c r="K88" s="29"/>
    </row>
    <row r="90" spans="1:11" ht="15">
      <c r="A90" s="51" t="s">
        <v>86</v>
      </c>
      <c r="B90" s="52"/>
      <c r="C90" s="53"/>
      <c r="D90" s="51" t="s">
        <v>87</v>
      </c>
      <c r="E90" s="52"/>
      <c r="F90" s="52"/>
      <c r="G90" s="53"/>
      <c r="H90" s="51" t="s">
        <v>88</v>
      </c>
      <c r="I90" s="52"/>
      <c r="J90" s="52"/>
      <c r="K90" s="53"/>
    </row>
    <row r="91" spans="1:11" ht="15">
      <c r="A91" s="51" t="s">
        <v>89</v>
      </c>
      <c r="B91" s="52"/>
      <c r="C91" s="53"/>
      <c r="D91" s="51" t="s">
        <v>90</v>
      </c>
      <c r="E91" s="52"/>
      <c r="F91" s="52"/>
      <c r="G91" s="53"/>
      <c r="H91" s="51"/>
      <c r="I91" s="52"/>
      <c r="J91" s="52"/>
      <c r="K91" s="53"/>
    </row>
    <row r="92" spans="1:11" ht="15">
      <c r="A92" s="51" t="s">
        <v>106</v>
      </c>
      <c r="B92" s="52"/>
      <c r="C92" s="53"/>
      <c r="D92" s="51" t="s">
        <v>91</v>
      </c>
      <c r="E92" s="52"/>
      <c r="F92" s="52"/>
      <c r="G92" s="53"/>
      <c r="H92" s="51"/>
      <c r="I92" s="52"/>
      <c r="J92" s="52"/>
      <c r="K92" s="53"/>
    </row>
    <row r="93" spans="1:11" ht="15">
      <c r="A93" s="51" t="s">
        <v>106</v>
      </c>
      <c r="B93" s="52"/>
      <c r="C93" s="53"/>
      <c r="D93" s="51" t="s">
        <v>92</v>
      </c>
      <c r="E93" s="52"/>
      <c r="F93" s="52"/>
      <c r="G93" s="53"/>
      <c r="H93" s="51"/>
      <c r="I93" s="52"/>
      <c r="J93" s="52"/>
      <c r="K93" s="53"/>
    </row>
  </sheetData>
  <sheetProtection/>
  <mergeCells count="64">
    <mergeCell ref="H10:I10"/>
    <mergeCell ref="J10:J11"/>
    <mergeCell ref="A9:K9"/>
    <mergeCell ref="A1:K1"/>
    <mergeCell ref="A2:K2"/>
    <mergeCell ref="A3:K3"/>
    <mergeCell ref="A6:K6"/>
    <mergeCell ref="A7:K7"/>
    <mergeCell ref="A24:K24"/>
    <mergeCell ref="K10:K11"/>
    <mergeCell ref="A21:K21"/>
    <mergeCell ref="A22:K22"/>
    <mergeCell ref="A10:A11"/>
    <mergeCell ref="B10:B11"/>
    <mergeCell ref="C10:C11"/>
    <mergeCell ref="D10:D11"/>
    <mergeCell ref="E10:E11"/>
    <mergeCell ref="F10:G10"/>
    <mergeCell ref="A47:K47"/>
    <mergeCell ref="A25:A26"/>
    <mergeCell ref="B25:B26"/>
    <mergeCell ref="C25:C26"/>
    <mergeCell ref="D25:D26"/>
    <mergeCell ref="E25:E26"/>
    <mergeCell ref="F25:G25"/>
    <mergeCell ref="H25:I25"/>
    <mergeCell ref="J25:J26"/>
    <mergeCell ref="K25:K26"/>
    <mergeCell ref="A46:K46"/>
    <mergeCell ref="A49:K49"/>
    <mergeCell ref="A51:A52"/>
    <mergeCell ref="B51:B52"/>
    <mergeCell ref="C51:C52"/>
    <mergeCell ref="D51:D52"/>
    <mergeCell ref="E51:E52"/>
    <mergeCell ref="F51:G51"/>
    <mergeCell ref="H51:I51"/>
    <mergeCell ref="A66:K66"/>
    <mergeCell ref="J51:J52"/>
    <mergeCell ref="K51:K52"/>
    <mergeCell ref="A64:K64"/>
    <mergeCell ref="A68:A69"/>
    <mergeCell ref="B68:B69"/>
    <mergeCell ref="J68:J69"/>
    <mergeCell ref="K68:K69"/>
    <mergeCell ref="C68:C69"/>
    <mergeCell ref="D68:D69"/>
    <mergeCell ref="E68:E69"/>
    <mergeCell ref="F68:G68"/>
    <mergeCell ref="H68:I68"/>
    <mergeCell ref="A81:K81"/>
    <mergeCell ref="A90:C90"/>
    <mergeCell ref="D90:G90"/>
    <mergeCell ref="H90:K90"/>
    <mergeCell ref="A93:C93"/>
    <mergeCell ref="D93:G93"/>
    <mergeCell ref="H93:K93"/>
    <mergeCell ref="A48:K48"/>
    <mergeCell ref="A91:C91"/>
    <mergeCell ref="D91:G91"/>
    <mergeCell ref="H91:K91"/>
    <mergeCell ref="A92:C92"/>
    <mergeCell ref="D92:G92"/>
    <mergeCell ref="H92:K92"/>
  </mergeCells>
  <printOptions/>
  <pageMargins left="0" right="0" top="0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torond</cp:lastModifiedBy>
  <cp:lastPrinted>2013-07-01T13:01:15Z</cp:lastPrinted>
  <dcterms:created xsi:type="dcterms:W3CDTF">2013-07-01T07:26:11Z</dcterms:created>
  <dcterms:modified xsi:type="dcterms:W3CDTF">2013-07-02T09:09:42Z</dcterms:modified>
  <cp:category/>
  <cp:version/>
  <cp:contentType/>
  <cp:contentStatus/>
</cp:coreProperties>
</file>